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<sst xmlns="http://schemas.openxmlformats.org/spreadsheetml/2006/main" count="21" uniqueCount="21">
  <si>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</si>
  <si>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</si>
  <si>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</si>
  <si>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</si>
  <si>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</si>
  <si>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</si>
  <si>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</si>
  <si>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</si>
  <si>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</si>
  <si>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</si>
  <si>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</si>
  <si>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</si>
  <si>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</si>
  <si>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</si>
  <si>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</si>
  <si>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</si>
  <si>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C.P. HUMBERTO RAZO ARTEAGA</t>
  </si>
  <si>
    <t>LIC.  y M.F. CANDELARIA CAMPOS CISNEROS</t>
  </si>
  <si>
    <t>TESORERO MUNICIPAL</t>
  </si>
  <si>
    <t>DIRECTORA DE FINANZAS</t>
  </si>
  <si>
    <t>MUNICIPIO DE SALAMANCA, GUANAJUATO.
ESTADO ANALÍTICO DEL EJERCICIO DEL PRESUPUESTO DE EGRESOS
Clasificación Económica (por Tipo de Gasto)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</si>
</sst>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4" fontId="1" fillId="0" borderId="13" xfId="0" applyNumberFormat="1" applyFont="1" applyBorder="1" applyProtection="1">
      <protection locked="0"/>
    </xf>
    <xf numFmtId="4" fontId="1" fillId="0" borderId="14" xfId="0" applyNumberFormat="1" applyFon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2.6640625" style="1" customWidth="1"/>
    <col min="3" max="4" width="17.1640625" style="1" customWidth="1"/>
    <col min="5" max="5" width="21.6640625" style="1" customWidth="1"/>
    <col min="6" max="6" width="18.1640625" style="1" customWidth="1"/>
    <col min="7" max="7" width="18.33203125" style="1" customWidth="1"/>
    <col min="8" max="8" width="16.6640625" style="1" customWidth="1"/>
    <col min="9" max="16384" width="12" style="1"/>
  </cols>
  <sheetData>
    <row r="1" spans="1:8" ht="50.1" customHeight="1" x14ac:dyDescent="0.2">
      <c r="A1" s="19" t="s">
        <v>20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ht="12.75" x14ac:dyDescent="0.2">
      <c r="A6" s="2"/>
      <c r="B6" s="7" t="s">
        <v>0</v>
      </c>
      <c r="C6" s="13">
        <v>650482201.09000003</v>
      </c>
      <c r="D6" s="13">
        <v>24392846.68</v>
      </c>
      <c r="E6" s="13">
        <f>C6+D6</f>
        <v>674875047.76999998</v>
      </c>
      <c r="F6" s="13">
        <v>138339327.16999999</v>
      </c>
      <c r="G6" s="13">
        <v>133788676.3</v>
      </c>
      <c r="H6" s="13">
        <f>E6-F6</f>
        <v>536535720.60000002</v>
      </c>
    </row>
    <row r="7" spans="1:8" ht="12.75" x14ac:dyDescent="0.2">
      <c r="A7" s="2"/>
      <c r="B7" s="7"/>
      <c r="C7" s="13"/>
      <c r="D7" s="13"/>
      <c r="E7" s="13"/>
      <c r="F7" s="13"/>
      <c r="G7" s="13"/>
      <c r="H7" s="13"/>
    </row>
    <row r="8" spans="1:8" ht="12.75" x14ac:dyDescent="0.2">
      <c r="A8" s="2"/>
      <c r="B8" s="7" t="s">
        <v>1</v>
      </c>
      <c r="C8" s="13">
        <v>120774282.43000001</v>
      </c>
      <c r="D8" s="13">
        <v>94789810.180000007</v>
      </c>
      <c r="E8" s="13">
        <f>C8+D8</f>
        <v>215564092.61000001</v>
      </c>
      <c r="F8" s="13">
        <v>58720521.450000003</v>
      </c>
      <c r="G8" s="13">
        <v>58559402.340000004</v>
      </c>
      <c r="H8" s="13">
        <f>E8-F8</f>
        <v>156843571.16000003</v>
      </c>
    </row>
    <row r="9" spans="1:8" ht="12.75" x14ac:dyDescent="0.2">
      <c r="A9" s="2"/>
      <c r="B9" s="7"/>
      <c r="C9" s="13"/>
      <c r="D9" s="13"/>
      <c r="E9" s="13"/>
      <c r="F9" s="13"/>
      <c r="G9" s="13"/>
      <c r="H9" s="13"/>
    </row>
    <row r="10" spans="1:8" ht="12.75" x14ac:dyDescent="0.2">
      <c r="A10" s="2"/>
      <c r="B10" s="7" t="s">
        <v>2</v>
      </c>
      <c r="C10" s="13">
        <v>13312213.939999999</v>
      </c>
      <c r="D10" s="13">
        <v>6295101.4199999999</v>
      </c>
      <c r="E10" s="13">
        <f>C10+D10</f>
        <v>19607315.359999999</v>
      </c>
      <c r="F10" s="13">
        <v>3322644</v>
      </c>
      <c r="G10" s="13">
        <v>3322644</v>
      </c>
      <c r="H10" s="13">
        <f>E10-F10</f>
        <v>16284671.359999999</v>
      </c>
    </row>
    <row r="11" spans="1:8" ht="12.75" x14ac:dyDescent="0.2">
      <c r="A11" s="2"/>
      <c r="B11" s="7"/>
      <c r="C11" s="13"/>
      <c r="D11" s="13"/>
      <c r="E11" s="13"/>
      <c r="F11" s="13"/>
      <c r="G11" s="13"/>
      <c r="H11" s="13"/>
    </row>
    <row r="12" spans="1:8" ht="12.75" x14ac:dyDescent="0.2">
      <c r="A12" s="2"/>
      <c r="B12" s="7" t="s">
        <v>4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ht="12.75" x14ac:dyDescent="0.2">
      <c r="A13" s="2"/>
      <c r="B13" s="7"/>
      <c r="C13" s="13"/>
      <c r="D13" s="13"/>
      <c r="E13" s="13"/>
      <c r="F13" s="13"/>
      <c r="G13" s="13"/>
      <c r="H13" s="13"/>
    </row>
    <row r="14" spans="1:8" ht="12.75" x14ac:dyDescent="0.2">
      <c r="A14" s="2"/>
      <c r="B14" s="7" t="s">
        <v>3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ht="12.75" x14ac:dyDescent="0.2">
      <c r="A15" s="3"/>
      <c r="B15" s="8"/>
      <c r="C15" s="12"/>
      <c r="D15" s="12"/>
      <c r="E15" s="12"/>
      <c r="F15" s="12"/>
      <c r="G15" s="12"/>
      <c r="H15" s="12"/>
    </row>
    <row r="16" spans="1:8" ht="12.75" x14ac:dyDescent="0.2">
      <c r="A16" s="9"/>
      <c r="B16" s="6" t="s">
        <v>5</v>
      </c>
      <c r="C16" s="11">
        <f>SUM(C6+C8+C10+C12+C14)</f>
        <v>784568697.46000004</v>
      </c>
      <c r="D16" s="11">
        <f>SUM(D6+D8+D10+D12+D14)</f>
        <v>125477758.28000002</v>
      </c>
      <c r="E16" s="11">
        <f>SUM(E6+E8+E10+E12+E14)</f>
        <v>910046455.74000001</v>
      </c>
      <c r="F16" s="11">
        <f t="shared" ref="F16:H16" si="0">SUM(F6+F8+F10+F12+F14)</f>
        <v>200382492.62</v>
      </c>
      <c r="G16" s="11">
        <f t="shared" si="0"/>
        <v>195670722.63999999</v>
      </c>
      <c r="H16" s="11">
        <f t="shared" si="0"/>
        <v>709663963.12</v>
      </c>
    </row>
    <row r="19" spans="2:6" s="15" customFormat="1" x14ac:dyDescent="0.2"/>
    <row r="20" spans="2:6" s="15" customFormat="1" x14ac:dyDescent="0.2"/>
    <row r="25" spans="2:6" x14ac:dyDescent="0.2">
      <c r="B25" s="16" t="s">
        <v>16</v>
      </c>
      <c r="C25" s="14"/>
      <c r="D25" s="17"/>
      <c r="E25" s="18" t="s">
        <v>17</v>
      </c>
      <c r="F25" s="18"/>
    </row>
    <row r="26" spans="2:6" x14ac:dyDescent="0.2">
      <c r="B26" s="16" t="s">
        <v>18</v>
      </c>
      <c r="C26" s="14"/>
      <c r="D26" s="14"/>
      <c r="E26" s="18" t="s">
        <v>19</v>
      </c>
      <c r="F26" s="18"/>
    </row>
  </sheetData>
  <sheetProtection formatCells="0" formatColumns="0" formatRows="0" autoFilter="0"/>
  <mergeCells count="6">
    <mergeCell ref="E26:F26"/>
    <mergeCell ref="A1:H1"/>
    <mergeCell ref="C2:G2"/>
    <mergeCell ref="H2:H3"/>
    <mergeCell ref="A2:B4"/>
    <mergeCell ref="E25:F2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2019-04-30T18:31:00Z</cp:lastPrinted>
  <dcterms:created xsi:type="dcterms:W3CDTF">2014-02-10T03:37:14Z</dcterms:created>
  <dcterms:modified xsi:type="dcterms:W3CDTF">2019-05-04T02:20:00Z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